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ctoria\Documents\"/>
    </mc:Choice>
  </mc:AlternateContent>
  <xr:revisionPtr revIDLastSave="0" documentId="13_ncr:1_{5E9BF2FD-07E0-48C0-A2CF-FE28E4A3F341}" xr6:coauthVersionLast="36" xr6:coauthVersionMax="36" xr10:uidLastSave="{00000000-0000-0000-0000-000000000000}"/>
  <bookViews>
    <workbookView xWindow="0" yWindow="0" windowWidth="20490" windowHeight="6645" xr2:uid="{D456F2EB-3DD2-47A6-96EE-DFE4ACFD5B1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0" i="1" l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90" i="1" s="1"/>
</calcChain>
</file>

<file path=xl/sharedStrings.xml><?xml version="1.0" encoding="utf-8"?>
<sst xmlns="http://schemas.openxmlformats.org/spreadsheetml/2006/main" count="346" uniqueCount="265">
  <si>
    <t>EMPLOYEES SALARY DATA FOR AON</t>
  </si>
  <si>
    <t>GLA DATA TEMPLATE 2023-24</t>
  </si>
  <si>
    <t>Name</t>
  </si>
  <si>
    <t>Surname</t>
  </si>
  <si>
    <t>Emp Number</t>
  </si>
  <si>
    <t xml:space="preserve">Gender </t>
  </si>
  <si>
    <t>Birth date</t>
  </si>
  <si>
    <t>Gross Monthly Salary</t>
  </si>
  <si>
    <t>Basic Annual Salary</t>
  </si>
  <si>
    <t xml:space="preserve">ANGELA </t>
  </si>
  <si>
    <t>WARWICK</t>
  </si>
  <si>
    <t>F</t>
  </si>
  <si>
    <t>28.01.1967</t>
  </si>
  <si>
    <t xml:space="preserve">THELMA </t>
  </si>
  <si>
    <t>CHIWESHE</t>
  </si>
  <si>
    <t>BN516398</t>
  </si>
  <si>
    <t>07.06.1976</t>
  </si>
  <si>
    <t xml:space="preserve">ANGIE </t>
  </si>
  <si>
    <t>ZIMBITI</t>
  </si>
  <si>
    <t>BN736724</t>
  </si>
  <si>
    <t>10.04.1976</t>
  </si>
  <si>
    <t xml:space="preserve">ELIZABETH </t>
  </si>
  <si>
    <t>BECK</t>
  </si>
  <si>
    <t>11.03.1955</t>
  </si>
  <si>
    <t xml:space="preserve">LOUKIA </t>
  </si>
  <si>
    <t>DOKAKIS</t>
  </si>
  <si>
    <t>27.08.1968</t>
  </si>
  <si>
    <t xml:space="preserve">WEST </t>
  </si>
  <si>
    <t>NTINI</t>
  </si>
  <si>
    <t>M</t>
  </si>
  <si>
    <t>04.05.1962</t>
  </si>
  <si>
    <t xml:space="preserve">CAROL LYNN </t>
  </si>
  <si>
    <t>KLEINHANS</t>
  </si>
  <si>
    <t>AO9558092</t>
  </si>
  <si>
    <t>30.04.1976</t>
  </si>
  <si>
    <t xml:space="preserve">SHYLEEN </t>
  </si>
  <si>
    <t>MAKAMBA</t>
  </si>
  <si>
    <t>59-002412F-48</t>
  </si>
  <si>
    <t>16.06.1977</t>
  </si>
  <si>
    <t xml:space="preserve">CHERYL </t>
  </si>
  <si>
    <t>COETZER</t>
  </si>
  <si>
    <t>M002778873</t>
  </si>
  <si>
    <t>16.03.1967</t>
  </si>
  <si>
    <t xml:space="preserve">SIDUNGULWAZI </t>
  </si>
  <si>
    <t>SIBANDA</t>
  </si>
  <si>
    <t>CN992681</t>
  </si>
  <si>
    <t>19.08.1974</t>
  </si>
  <si>
    <t xml:space="preserve">REBECCA </t>
  </si>
  <si>
    <t>REBECCA HO-FOSTER</t>
  </si>
  <si>
    <t>HG0445437</t>
  </si>
  <si>
    <t>12.12.1975</t>
  </si>
  <si>
    <t xml:space="preserve">WANDA </t>
  </si>
  <si>
    <t>MARÉ</t>
  </si>
  <si>
    <t>01.07.1963</t>
  </si>
  <si>
    <t xml:space="preserve">SIMON </t>
  </si>
  <si>
    <t>KALOMMO</t>
  </si>
  <si>
    <t>ZN623782</t>
  </si>
  <si>
    <t>29.03.1980</t>
  </si>
  <si>
    <t xml:space="preserve">KEFILWE </t>
  </si>
  <si>
    <t>PHIRI</t>
  </si>
  <si>
    <t>29.09.1968</t>
  </si>
  <si>
    <t xml:space="preserve">THATO </t>
  </si>
  <si>
    <t>DITSIE</t>
  </si>
  <si>
    <t>04.08.1978</t>
  </si>
  <si>
    <t xml:space="preserve">MANDEEP </t>
  </si>
  <si>
    <t>DHALIWAL</t>
  </si>
  <si>
    <t>16.11.1972</t>
  </si>
  <si>
    <t xml:space="preserve">JAQUILINE </t>
  </si>
  <si>
    <t>DEWA</t>
  </si>
  <si>
    <t>CN387697</t>
  </si>
  <si>
    <t>22.07.1975</t>
  </si>
  <si>
    <t xml:space="preserve">PROSPER </t>
  </si>
  <si>
    <t>JAYA</t>
  </si>
  <si>
    <t>84-014601S-22</t>
  </si>
  <si>
    <t>21.01.1981</t>
  </si>
  <si>
    <t xml:space="preserve">JOHANNA </t>
  </si>
  <si>
    <t>VILJOEN</t>
  </si>
  <si>
    <t>08.08.1961</t>
  </si>
  <si>
    <t xml:space="preserve">VALENTINE </t>
  </si>
  <si>
    <t>MAUNGE</t>
  </si>
  <si>
    <t>14.02.1992</t>
  </si>
  <si>
    <t xml:space="preserve">RHODA </t>
  </si>
  <si>
    <t>NGAKAAGAE</t>
  </si>
  <si>
    <t>034325008</t>
  </si>
  <si>
    <t>18.12.1979</t>
  </si>
  <si>
    <t xml:space="preserve">MEGAN </t>
  </si>
  <si>
    <t>INAMBAO</t>
  </si>
  <si>
    <t>632247094B00</t>
  </si>
  <si>
    <t>25.09.1986</t>
  </si>
  <si>
    <t xml:space="preserve">OLEBGENG </t>
  </si>
  <si>
    <t>MOREBODI</t>
  </si>
  <si>
    <t>29.11.1981</t>
  </si>
  <si>
    <t xml:space="preserve">NEO </t>
  </si>
  <si>
    <t>MOGALE</t>
  </si>
  <si>
    <t>01.07.1987</t>
  </si>
  <si>
    <t xml:space="preserve">MAIPELO </t>
  </si>
  <si>
    <t>LESETEDI</t>
  </si>
  <si>
    <t>008127315</t>
  </si>
  <si>
    <t>20.08.1984</t>
  </si>
  <si>
    <t xml:space="preserve">CHERISE </t>
  </si>
  <si>
    <t>RODRIGUEZ</t>
  </si>
  <si>
    <t>29.06.1993</t>
  </si>
  <si>
    <t xml:space="preserve">NADIA </t>
  </si>
  <si>
    <t>DOUTIE</t>
  </si>
  <si>
    <t>25.05.1991</t>
  </si>
  <si>
    <t xml:space="preserve">ATLANG </t>
  </si>
  <si>
    <t>SEOFELENG</t>
  </si>
  <si>
    <t>14.02.1984</t>
  </si>
  <si>
    <t xml:space="preserve">RAESSAH </t>
  </si>
  <si>
    <t>CARRIM</t>
  </si>
  <si>
    <t>04.12.1991</t>
  </si>
  <si>
    <t xml:space="preserve">MHALADI </t>
  </si>
  <si>
    <t>BOGOGOLELO</t>
  </si>
  <si>
    <t>30.09.1989</t>
  </si>
  <si>
    <t xml:space="preserve">KOKETSO </t>
  </si>
  <si>
    <t>SEEMA</t>
  </si>
  <si>
    <t>06/05/1992</t>
  </si>
  <si>
    <t xml:space="preserve">NYASHA </t>
  </si>
  <si>
    <t>CHAVARUKA</t>
  </si>
  <si>
    <t>63-1237286S-32</t>
  </si>
  <si>
    <t>26.06.1984</t>
  </si>
  <si>
    <t>NICOLE</t>
  </si>
  <si>
    <t>WINTER</t>
  </si>
  <si>
    <t>10.07.1995</t>
  </si>
  <si>
    <t xml:space="preserve">REFILWE </t>
  </si>
  <si>
    <t>KELEFATSHE</t>
  </si>
  <si>
    <t>23.05.1991</t>
  </si>
  <si>
    <t xml:space="preserve">PETROS </t>
  </si>
  <si>
    <t>PHUTITSARENG</t>
  </si>
  <si>
    <t>24.02.1974</t>
  </si>
  <si>
    <t xml:space="preserve">WETSHO </t>
  </si>
  <si>
    <t>OAGILE</t>
  </si>
  <si>
    <t>21.01.1997</t>
  </si>
  <si>
    <t xml:space="preserve">REGINAH </t>
  </si>
  <si>
    <t>SORILETSILE</t>
  </si>
  <si>
    <t>16.12.1984</t>
  </si>
  <si>
    <t xml:space="preserve">LESEGO </t>
  </si>
  <si>
    <t>24.01.1993</t>
  </si>
  <si>
    <t>Tshepo Laone</t>
  </si>
  <si>
    <t>Tshepo Laone Mangogola</t>
  </si>
  <si>
    <t>25/10/2000</t>
  </si>
  <si>
    <t xml:space="preserve">TEBOGO </t>
  </si>
  <si>
    <t>MUTONHURI</t>
  </si>
  <si>
    <t>015524715</t>
  </si>
  <si>
    <t>12.09.1985</t>
  </si>
  <si>
    <t xml:space="preserve">BRIDGET </t>
  </si>
  <si>
    <t>KEABETSWE</t>
  </si>
  <si>
    <t>27.12.1998</t>
  </si>
  <si>
    <t xml:space="preserve">VIVIAN </t>
  </si>
  <si>
    <t>KENAOPE</t>
  </si>
  <si>
    <t>17.02.1991</t>
  </si>
  <si>
    <t xml:space="preserve">WAME </t>
  </si>
  <si>
    <t>KOBUWAME</t>
  </si>
  <si>
    <t>15.10.1992</t>
  </si>
  <si>
    <t xml:space="preserve">KEITUMETSE </t>
  </si>
  <si>
    <t xml:space="preserve">TLHOBOSI </t>
  </si>
  <si>
    <t>04.08.1987</t>
  </si>
  <si>
    <t xml:space="preserve">NAMETSO </t>
  </si>
  <si>
    <t>THEKISO</t>
  </si>
  <si>
    <t>01.03.1995</t>
  </si>
  <si>
    <t xml:space="preserve">RADINTONKI </t>
  </si>
  <si>
    <t>MPHAFE</t>
  </si>
  <si>
    <t>06.10.1972</t>
  </si>
  <si>
    <t>MOKGOTHU</t>
  </si>
  <si>
    <t>28.01.2002</t>
  </si>
  <si>
    <t xml:space="preserve">KEGOMODITSWE </t>
  </si>
  <si>
    <t>SEGOPOLO</t>
  </si>
  <si>
    <t>22.09.1980</t>
  </si>
  <si>
    <t xml:space="preserve">GABOINEWE </t>
  </si>
  <si>
    <t>KGWADI</t>
  </si>
  <si>
    <t>25.06.1967</t>
  </si>
  <si>
    <t xml:space="preserve">THABANG </t>
  </si>
  <si>
    <t>LEKOBA</t>
  </si>
  <si>
    <t>033323090</t>
  </si>
  <si>
    <t>28.03.1979</t>
  </si>
  <si>
    <t xml:space="preserve">FRANCINA </t>
  </si>
  <si>
    <t>MOSALA</t>
  </si>
  <si>
    <t>25.09.1963</t>
  </si>
  <si>
    <t xml:space="preserve">FANI </t>
  </si>
  <si>
    <t>LESEGO</t>
  </si>
  <si>
    <t>01.01.1966</t>
  </si>
  <si>
    <t xml:space="preserve">SEITIENG  </t>
  </si>
  <si>
    <t xml:space="preserve">BOB </t>
  </si>
  <si>
    <t>10.01.1977</t>
  </si>
  <si>
    <t xml:space="preserve">DOCTOR </t>
  </si>
  <si>
    <t>MOTHIBEDI</t>
  </si>
  <si>
    <t>01.01.1970</t>
  </si>
  <si>
    <t xml:space="preserve">AGNES </t>
  </si>
  <si>
    <t>MOKANE</t>
  </si>
  <si>
    <t>071028205</t>
  </si>
  <si>
    <t>12.05.1976</t>
  </si>
  <si>
    <t xml:space="preserve">GAOLATLHE </t>
  </si>
  <si>
    <t>MOSEKI</t>
  </si>
  <si>
    <t>07.05.1984</t>
  </si>
  <si>
    <t xml:space="preserve">ONNEILE </t>
  </si>
  <si>
    <t>DINTWE</t>
  </si>
  <si>
    <t>06.06.1984</t>
  </si>
  <si>
    <t xml:space="preserve">IVY </t>
  </si>
  <si>
    <t>BAIKGATLHI</t>
  </si>
  <si>
    <t>22.05.1985</t>
  </si>
  <si>
    <t xml:space="preserve">Sadimme </t>
  </si>
  <si>
    <t>Disang</t>
  </si>
  <si>
    <t>13/06/1979</t>
  </si>
  <si>
    <t>DINEO</t>
  </si>
  <si>
    <t>DITSHASA</t>
  </si>
  <si>
    <t>13.03.1968</t>
  </si>
  <si>
    <t>SIANE</t>
  </si>
  <si>
    <t>04.06.1982</t>
  </si>
  <si>
    <t xml:space="preserve">KEORAPETSE </t>
  </si>
  <si>
    <t>MMAGOAJEWA</t>
  </si>
  <si>
    <t>17.11.1982</t>
  </si>
  <si>
    <t xml:space="preserve">PHILLIP </t>
  </si>
  <si>
    <t>RAKGANTSWANA</t>
  </si>
  <si>
    <t>01.01.1968</t>
  </si>
  <si>
    <t xml:space="preserve">ASIRANE </t>
  </si>
  <si>
    <t>NYAME</t>
  </si>
  <si>
    <t>14.04.2000</t>
  </si>
  <si>
    <t xml:space="preserve">Gorata </t>
  </si>
  <si>
    <t>Kebalefetse</t>
  </si>
  <si>
    <t>18/03/1996</t>
  </si>
  <si>
    <t xml:space="preserve">LONE </t>
  </si>
  <si>
    <t>TLHABIWA</t>
  </si>
  <si>
    <t>25/04/1992</t>
  </si>
  <si>
    <t xml:space="preserve">Banyana </t>
  </si>
  <si>
    <t>Mueze</t>
  </si>
  <si>
    <t>05/01/1991</t>
  </si>
  <si>
    <t xml:space="preserve">Lethabo </t>
  </si>
  <si>
    <t>Ramosweu</t>
  </si>
  <si>
    <t>12/11/2000</t>
  </si>
  <si>
    <t xml:space="preserve">ROSINA ALICE </t>
  </si>
  <si>
    <t>MOLEBATSI</t>
  </si>
  <si>
    <t>15.07.1959</t>
  </si>
  <si>
    <t xml:space="preserve">GAONE </t>
  </si>
  <si>
    <t>TSIMA</t>
  </si>
  <si>
    <t>03.06.1994</t>
  </si>
  <si>
    <t xml:space="preserve">Laone </t>
  </si>
  <si>
    <t>Kebasitile</t>
  </si>
  <si>
    <t>02/10/2000</t>
  </si>
  <si>
    <t xml:space="preserve">TSHEPISO MANDIMPA </t>
  </si>
  <si>
    <t>MOLOKOM</t>
  </si>
  <si>
    <t>28.05.1992</t>
  </si>
  <si>
    <t xml:space="preserve">SEBAGA </t>
  </si>
  <si>
    <t>RABANTHENG</t>
  </si>
  <si>
    <t>24.06.1998</t>
  </si>
  <si>
    <t xml:space="preserve">ONE </t>
  </si>
  <si>
    <t>RANNATSHE</t>
  </si>
  <si>
    <t>13/07/1997</t>
  </si>
  <si>
    <t xml:space="preserve">BONTLE </t>
  </si>
  <si>
    <t>LENYAOLA</t>
  </si>
  <si>
    <t>21/01/1999</t>
  </si>
  <si>
    <t xml:space="preserve">MOSA THABANG </t>
  </si>
  <si>
    <t>MALEKE</t>
  </si>
  <si>
    <t>18/01/1999</t>
  </si>
  <si>
    <t xml:space="preserve">VIOLET </t>
  </si>
  <si>
    <t>BOTLHOKO</t>
  </si>
  <si>
    <t>09/08/1996</t>
  </si>
  <si>
    <t xml:space="preserve">LAONE </t>
  </si>
  <si>
    <t>MOTHETHO</t>
  </si>
  <si>
    <t>13/11/1998</t>
  </si>
  <si>
    <t xml:space="preserve">THABANG B </t>
  </si>
  <si>
    <t>MORAKE</t>
  </si>
  <si>
    <t>07/08/1993</t>
  </si>
  <si>
    <t xml:space="preserve">BOSELE </t>
  </si>
  <si>
    <t>SEITSANG</t>
  </si>
  <si>
    <t>06/01/1995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</si>
</sst>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u/>
      <sz val="11"/>
      <color theme="1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0" xfId="0" applyBorder="1"/>
    <xf numFmtId="14" fontId="0" fillId="0" borderId="0" xfId="0" applyNumberFormat="1" applyBorder="1"/>
    <xf numFmtId="0" fontId="2" fillId="0" borderId="0" xfId="0" applyFont="1" applyBorder="1"/>
    <xf numFmtId="14" fontId="2" fillId="0" borderId="0" xfId="0" applyNumberFormat="1" applyFont="1" applyBorder="1"/>
    <xf numFmtId="0" fontId="2" fillId="0" borderId="1" xfId="0" applyFont="1" applyFill="1" applyBorder="1" applyAlignment="1">
      <alignment vertical="top"/>
    </xf>
    <xf numFmtId="14" fontId="2" fillId="0" borderId="1" xfId="0" applyNumberFormat="1" applyFont="1" applyFill="1" applyBorder="1" applyAlignment="1">
      <alignment vertical="top"/>
    </xf>
    <xf numFmtId="0" fontId="2" fillId="0" borderId="0" xfId="0" applyFont="1" applyFill="1" applyBorder="1"/>
    <xf numFmtId="0" fontId="3" fillId="0" borderId="1" xfId="0" applyFont="1" applyBorder="1" applyAlignment="1">
      <alignment horizontal="left"/>
    </xf>
    <xf numFmtId="49" fontId="3" fillId="0" borderId="1" xfId="0" applyNumberFormat="1" applyFont="1" applyBorder="1"/>
    <xf numFmtId="12" fontId="3" fillId="0" borderId="1" xfId="0" applyNumberFormat="1" applyFont="1" applyBorder="1" applyAlignment="1">
      <alignment horizontal="left"/>
    </xf>
    <xf numFmtId="1" fontId="3" fillId="0" borderId="1" xfId="0" applyNumberFormat="1" applyFont="1" applyBorder="1" applyAlignment="1">
      <alignment horizontal="left"/>
    </xf>
    <xf numFmtId="14" fontId="3" fillId="0" borderId="1" xfId="0" applyNumberFormat="1" applyFont="1" applyBorder="1" applyAlignment="1">
      <alignment horizontal="center"/>
    </xf>
    <xf numFmtId="0" fontId="3" fillId="2" borderId="1" xfId="0" applyFont="1" applyFill="1" applyBorder="1"/>
    <xf numFmtId="0" fontId="3" fillId="2" borderId="1" xfId="0" quotePrefix="1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3" fillId="0" borderId="1" xfId="0" quotePrefix="1" applyFont="1" applyBorder="1" applyAlignment="1">
      <alignment horizontal="left"/>
    </xf>
    <xf numFmtId="49" fontId="3" fillId="2" borderId="1" xfId="0" applyNumberFormat="1" applyFont="1" applyFill="1" applyBorder="1"/>
    <xf numFmtId="12" fontId="3" fillId="2" borderId="1" xfId="0" applyNumberFormat="1" applyFont="1" applyFill="1" applyBorder="1" applyAlignment="1">
      <alignment horizontal="left"/>
    </xf>
    <xf numFmtId="14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5" fillId="0" borderId="1" xfId="0" applyFont="1" applyBorder="1"/>
    <xf numFmtId="0" fontId="3" fillId="0" borderId="1" xfId="0" applyFont="1" applyFill="1" applyBorder="1" applyAlignment="1">
      <alignment horizontal="center"/>
    </xf>
    <xf numFmtId="0" fontId="3" fillId="0" borderId="1" xfId="1" applyNumberFormat="1" applyFont="1" applyFill="1" applyBorder="1" applyAlignment="1">
      <alignment horizontal="right"/>
    </xf>
    <xf numFmtId="0" fontId="3" fillId="0" borderId="1" xfId="1" applyNumberFormat="1" applyFont="1" applyFill="1" applyBorder="1"/>
    <xf numFmtId="0" fontId="0" fillId="0" borderId="0" xfId="0" applyNumberFormat="1" applyBorder="1"/>
    <xf numFmtId="0" fontId="2" fillId="0" borderId="0" xfId="0" applyNumberFormat="1" applyFont="1" applyBorder="1"/>
    <xf numFmtId="0" fontId="2" fillId="0" borderId="1" xfId="0" applyNumberFormat="1" applyFont="1" applyFill="1" applyBorder="1" applyAlignment="1">
      <alignment vertical="top"/>
    </xf>
    <xf numFmtId="0" fontId="3" fillId="2" borderId="1" xfId="1" applyNumberFormat="1" applyFont="1" applyFill="1" applyBorder="1" applyAlignment="1">
      <alignment horizontal="right"/>
    </xf>
    <xf numFmtId="0" fontId="6" fillId="0" borderId="1" xfId="1" applyNumberFormat="1" applyFont="1" applyFill="1" applyBorder="1"/>
    <xf numFmtId="0" fontId="3" fillId="0" borderId="1" xfId="0" applyNumberFormat="1" applyFont="1" applyBorder="1"/>
    <xf numFmtId="0" fontId="6" fillId="0" borderId="1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53284A-A8C4-4093-A21A-6A7ED7F1C7BA}">
  <dimension ref="A1:G90"/>
  <sheetViews>
    <sheetView tabSelected="1" topLeftCell="A72" workbookViewId="0">
      <selection activeCell="K14" sqref="K14"/>
    </sheetView>
  </sheetViews>
  <sheetFormatPr defaultColWidth="8.7109375" defaultRowHeight="15" x14ac:dyDescent="0.25"/>
  <cols>
    <col min="1" max="1" width="23.42578125" style="1" customWidth="1"/>
    <col min="2" max="2" width="27" style="1" customWidth="1"/>
    <col min="3" max="3" width="18" style="1" customWidth="1"/>
    <col min="4" max="4" width="9.28515625" style="2" customWidth="1"/>
    <col min="5" max="5" width="17.28515625" style="1" customWidth="1"/>
    <col min="6" max="6" width="18.7109375" style="27" customWidth="1"/>
    <col min="7" max="7" width="17.7109375" style="33" customWidth="1"/>
    <col min="8" max="16384" width="8.7109375" style="1"/>
  </cols>
  <sheetData>
    <row r="1" spans="1:7" hidden="1" x14ac:dyDescent="0.25"/>
    <row r="2" spans="1:7" hidden="1" x14ac:dyDescent="0.25">
      <c r="D2" s="3" t="s">
        <v>0</v>
      </c>
    </row>
    <row r="3" spans="1:7" hidden="1" x14ac:dyDescent="0.25">
      <c r="D3" s="3"/>
    </row>
    <row r="4" spans="1:7" hidden="1" x14ac:dyDescent="0.25">
      <c r="D4" s="3"/>
    </row>
    <row r="5" spans="1:7" s="4" customFormat="1" x14ac:dyDescent="0.25">
      <c r="E5" s="5"/>
      <c r="F5" s="28"/>
      <c r="G5" s="28"/>
    </row>
    <row r="6" spans="1:7" s="4" customFormat="1" x14ac:dyDescent="0.25">
      <c r="C6" s="6" t="s">
        <v>1</v>
      </c>
      <c r="E6" s="7"/>
      <c r="F6" s="29"/>
      <c r="G6" s="28"/>
    </row>
    <row r="7" spans="1:7" s="4" customFormat="1" x14ac:dyDescent="0.25">
      <c r="E7" s="5"/>
      <c r="F7" s="28"/>
      <c r="G7" s="28"/>
    </row>
    <row r="8" spans="1:7" s="10" customFormat="1" x14ac:dyDescent="0.25">
      <c r="A8" s="8" t="s">
        <v>2</v>
      </c>
      <c r="B8" s="8" t="s">
        <v>3</v>
      </c>
      <c r="C8" s="8" t="s">
        <v>4</v>
      </c>
      <c r="D8" s="8" t="s">
        <v>5</v>
      </c>
      <c r="E8" s="9" t="s">
        <v>6</v>
      </c>
      <c r="F8" s="30" t="s">
        <v>7</v>
      </c>
      <c r="G8" s="30" t="s">
        <v>8</v>
      </c>
    </row>
    <row r="9" spans="1:7" x14ac:dyDescent="0.25">
      <c r="A9" s="1" t="s">
        <v>9</v>
      </c>
      <c r="B9" s="1" t="s">
        <v>10</v>
      </c>
      <c r="C9" s="11">
        <v>528797024</v>
      </c>
      <c r="D9" s="2" t="s">
        <v>11</v>
      </c>
      <c r="E9" s="2" t="s">
        <v>12</v>
      </c>
      <c r="F9" s="26">
        <v>66155.320000000007</v>
      </c>
      <c r="G9" s="33">
        <f>F9*12</f>
        <v>793863.84000000008</v>
      </c>
    </row>
    <row r="10" spans="1:7" x14ac:dyDescent="0.25">
      <c r="A10" s="12" t="s">
        <v>13</v>
      </c>
      <c r="B10" s="12" t="s">
        <v>14</v>
      </c>
      <c r="C10" s="11" t="s">
        <v>15</v>
      </c>
      <c r="D10" s="2" t="s">
        <v>11</v>
      </c>
      <c r="E10" s="2" t="s">
        <v>16</v>
      </c>
      <c r="F10" s="26">
        <v>47906.38</v>
      </c>
      <c r="G10" s="33">
        <f t="shared" ref="G10:G73" si="0">F10*12</f>
        <v>574876.55999999994</v>
      </c>
    </row>
    <row r="11" spans="1:7" x14ac:dyDescent="0.25">
      <c r="A11" s="12" t="s">
        <v>17</v>
      </c>
      <c r="B11" s="12" t="s">
        <v>18</v>
      </c>
      <c r="C11" s="11" t="s">
        <v>19</v>
      </c>
      <c r="D11" s="2" t="s">
        <v>11</v>
      </c>
      <c r="E11" s="2" t="s">
        <v>20</v>
      </c>
      <c r="F11" s="26">
        <v>38501.521400000005</v>
      </c>
      <c r="G11" s="33">
        <f t="shared" si="0"/>
        <v>462018.25680000009</v>
      </c>
    </row>
    <row r="12" spans="1:7" x14ac:dyDescent="0.25">
      <c r="A12" s="12" t="s">
        <v>21</v>
      </c>
      <c r="B12" s="12" t="s">
        <v>22</v>
      </c>
      <c r="C12" s="11">
        <v>715021472</v>
      </c>
      <c r="D12" s="2" t="s">
        <v>11</v>
      </c>
      <c r="E12" s="2" t="s">
        <v>23</v>
      </c>
      <c r="F12" s="26">
        <v>35587.54</v>
      </c>
      <c r="G12" s="33">
        <f t="shared" si="0"/>
        <v>427050.48</v>
      </c>
    </row>
    <row r="13" spans="1:7" x14ac:dyDescent="0.25">
      <c r="A13" s="12" t="s">
        <v>24</v>
      </c>
      <c r="B13" s="12" t="s">
        <v>25</v>
      </c>
      <c r="C13" s="13">
        <v>6808270052087</v>
      </c>
      <c r="D13" s="2" t="s">
        <v>11</v>
      </c>
      <c r="E13" s="2" t="s">
        <v>26</v>
      </c>
      <c r="F13" s="26">
        <v>34235.79</v>
      </c>
      <c r="G13" s="33">
        <f t="shared" si="0"/>
        <v>410829.48</v>
      </c>
    </row>
    <row r="14" spans="1:7" x14ac:dyDescent="0.25">
      <c r="A14" s="12" t="s">
        <v>27</v>
      </c>
      <c r="B14" s="12" t="s">
        <v>28</v>
      </c>
      <c r="C14" s="14">
        <v>768716916</v>
      </c>
      <c r="D14" s="2" t="s">
        <v>29</v>
      </c>
      <c r="E14" s="15" t="s">
        <v>30</v>
      </c>
      <c r="F14" s="26">
        <v>34235.021399999998</v>
      </c>
      <c r="G14" s="33">
        <f t="shared" si="0"/>
        <v>410820.25679999997</v>
      </c>
    </row>
    <row r="15" spans="1:7" x14ac:dyDescent="0.25">
      <c r="A15" s="12" t="s">
        <v>31</v>
      </c>
      <c r="B15" s="12" t="s">
        <v>32</v>
      </c>
      <c r="C15" s="14" t="s">
        <v>33</v>
      </c>
      <c r="D15" s="2" t="s">
        <v>11</v>
      </c>
      <c r="E15" s="15" t="s">
        <v>34</v>
      </c>
      <c r="F15" s="26">
        <v>33752.99</v>
      </c>
      <c r="G15" s="33">
        <f t="shared" si="0"/>
        <v>405035.88</v>
      </c>
    </row>
    <row r="16" spans="1:7" x14ac:dyDescent="0.25">
      <c r="A16" s="12" t="s">
        <v>35</v>
      </c>
      <c r="B16" s="12" t="s">
        <v>36</v>
      </c>
      <c r="C16" s="14" t="s">
        <v>37</v>
      </c>
      <c r="D16" s="2" t="s">
        <v>11</v>
      </c>
      <c r="E16" s="15" t="s">
        <v>38</v>
      </c>
      <c r="F16" s="26">
        <v>32905.283200000005</v>
      </c>
      <c r="G16" s="33">
        <f t="shared" si="0"/>
        <v>394863.39840000006</v>
      </c>
    </row>
    <row r="17" spans="1:7" x14ac:dyDescent="0.25">
      <c r="A17" s="12" t="s">
        <v>39</v>
      </c>
      <c r="B17" s="12" t="s">
        <v>40</v>
      </c>
      <c r="C17" s="11" t="s">
        <v>41</v>
      </c>
      <c r="D17" s="2" t="s">
        <v>11</v>
      </c>
      <c r="E17" s="15" t="s">
        <v>42</v>
      </c>
      <c r="F17" s="26">
        <v>31632.99</v>
      </c>
      <c r="G17" s="33">
        <f t="shared" si="0"/>
        <v>379595.88</v>
      </c>
    </row>
    <row r="18" spans="1:7" x14ac:dyDescent="0.25">
      <c r="A18" s="1" t="s">
        <v>43</v>
      </c>
      <c r="B18" s="1" t="s">
        <v>44</v>
      </c>
      <c r="C18" s="11" t="s">
        <v>45</v>
      </c>
      <c r="D18" s="2" t="s">
        <v>29</v>
      </c>
      <c r="E18" s="2" t="s">
        <v>46</v>
      </c>
      <c r="F18" s="26">
        <v>31632.98</v>
      </c>
      <c r="G18" s="33">
        <f t="shared" si="0"/>
        <v>379595.76</v>
      </c>
    </row>
    <row r="19" spans="1:7" x14ac:dyDescent="0.25">
      <c r="A19" s="12" t="s">
        <v>47</v>
      </c>
      <c r="B19" s="12" t="s">
        <v>48</v>
      </c>
      <c r="C19" s="14" t="s">
        <v>49</v>
      </c>
      <c r="D19" s="2" t="s">
        <v>11</v>
      </c>
      <c r="E19" s="15" t="s">
        <v>50</v>
      </c>
      <c r="F19" s="26">
        <v>31632.98</v>
      </c>
      <c r="G19" s="33">
        <f t="shared" si="0"/>
        <v>379595.76</v>
      </c>
    </row>
    <row r="20" spans="1:7" x14ac:dyDescent="0.25">
      <c r="A20" s="12" t="s">
        <v>51</v>
      </c>
      <c r="B20" s="12" t="s">
        <v>52</v>
      </c>
      <c r="C20" s="13">
        <v>6307010125089</v>
      </c>
      <c r="D20" s="2" t="s">
        <v>11</v>
      </c>
      <c r="E20" s="2" t="s">
        <v>53</v>
      </c>
      <c r="F20" s="26">
        <v>31632.97</v>
      </c>
      <c r="G20" s="33">
        <f t="shared" si="0"/>
        <v>379595.64</v>
      </c>
    </row>
    <row r="21" spans="1:7" x14ac:dyDescent="0.25">
      <c r="A21" s="12" t="s">
        <v>54</v>
      </c>
      <c r="B21" s="12" t="s">
        <v>55</v>
      </c>
      <c r="C21" s="13" t="s">
        <v>56</v>
      </c>
      <c r="D21" s="2" t="s">
        <v>29</v>
      </c>
      <c r="E21" s="2" t="s">
        <v>57</v>
      </c>
      <c r="F21" s="26">
        <v>30563.27</v>
      </c>
      <c r="G21" s="33">
        <f t="shared" si="0"/>
        <v>366759.24</v>
      </c>
    </row>
    <row r="22" spans="1:7" x14ac:dyDescent="0.25">
      <c r="A22" s="12" t="s">
        <v>58</v>
      </c>
      <c r="B22" s="12" t="s">
        <v>59</v>
      </c>
      <c r="C22" s="11">
        <v>708326902</v>
      </c>
      <c r="D22" s="2" t="s">
        <v>11</v>
      </c>
      <c r="E22" s="15" t="s">
        <v>60</v>
      </c>
      <c r="F22" s="26">
        <v>30405.49</v>
      </c>
      <c r="G22" s="33">
        <f t="shared" si="0"/>
        <v>364865.88</v>
      </c>
    </row>
    <row r="23" spans="1:7" x14ac:dyDescent="0.25">
      <c r="A23" s="12" t="s">
        <v>61</v>
      </c>
      <c r="B23" s="12" t="s">
        <v>62</v>
      </c>
      <c r="C23" s="11">
        <v>480624801</v>
      </c>
      <c r="D23" s="2" t="s">
        <v>11</v>
      </c>
      <c r="E23" s="15" t="s">
        <v>63</v>
      </c>
      <c r="F23" s="26">
        <v>30346.315999999999</v>
      </c>
      <c r="G23" s="33">
        <f t="shared" si="0"/>
        <v>364155.79200000002</v>
      </c>
    </row>
    <row r="24" spans="1:7" x14ac:dyDescent="0.25">
      <c r="A24" s="12" t="s">
        <v>64</v>
      </c>
      <c r="B24" s="12" t="s">
        <v>65</v>
      </c>
      <c r="C24" s="11">
        <v>300908784</v>
      </c>
      <c r="D24" s="2" t="s">
        <v>11</v>
      </c>
      <c r="E24" s="2" t="s">
        <v>66</v>
      </c>
      <c r="F24" s="26">
        <v>29253.48</v>
      </c>
      <c r="G24" s="33">
        <f t="shared" si="0"/>
        <v>351041.76</v>
      </c>
    </row>
    <row r="25" spans="1:7" x14ac:dyDescent="0.25">
      <c r="A25" s="1" t="s">
        <v>67</v>
      </c>
      <c r="B25" s="1" t="s">
        <v>68</v>
      </c>
      <c r="C25" s="11" t="s">
        <v>69</v>
      </c>
      <c r="D25" s="2" t="s">
        <v>11</v>
      </c>
      <c r="E25" s="2" t="s">
        <v>70</v>
      </c>
      <c r="F25" s="26">
        <v>29253.48</v>
      </c>
      <c r="G25" s="33">
        <f t="shared" si="0"/>
        <v>351041.76</v>
      </c>
    </row>
    <row r="26" spans="1:7" x14ac:dyDescent="0.25">
      <c r="A26" s="1" t="s">
        <v>71</v>
      </c>
      <c r="B26" s="1" t="s">
        <v>72</v>
      </c>
      <c r="C26" s="11" t="s">
        <v>73</v>
      </c>
      <c r="D26" s="2" t="s">
        <v>29</v>
      </c>
      <c r="E26" s="2" t="s">
        <v>74</v>
      </c>
      <c r="F26" s="26">
        <v>25515.279999999999</v>
      </c>
      <c r="G26" s="33">
        <f t="shared" si="0"/>
        <v>306183.36</v>
      </c>
    </row>
    <row r="27" spans="1:7" x14ac:dyDescent="0.25">
      <c r="A27" s="12" t="s">
        <v>75</v>
      </c>
      <c r="B27" s="12" t="s">
        <v>76</v>
      </c>
      <c r="C27" s="13">
        <v>6108080083087</v>
      </c>
      <c r="D27" s="2" t="s">
        <v>11</v>
      </c>
      <c r="E27" s="2" t="s">
        <v>77</v>
      </c>
      <c r="F27" s="26">
        <v>25013.3</v>
      </c>
      <c r="G27" s="33">
        <f t="shared" si="0"/>
        <v>300159.59999999998</v>
      </c>
    </row>
    <row r="28" spans="1:7" x14ac:dyDescent="0.25">
      <c r="A28" s="12" t="s">
        <v>78</v>
      </c>
      <c r="B28" s="12" t="s">
        <v>79</v>
      </c>
      <c r="C28" s="11">
        <v>405323729</v>
      </c>
      <c r="D28" s="2" t="s">
        <v>11</v>
      </c>
      <c r="E28" s="15" t="s">
        <v>80</v>
      </c>
      <c r="F28" s="26">
        <v>23320</v>
      </c>
      <c r="G28" s="33">
        <f t="shared" si="0"/>
        <v>279840</v>
      </c>
    </row>
    <row r="29" spans="1:7" s="16" customFormat="1" x14ac:dyDescent="0.25">
      <c r="A29" s="16" t="s">
        <v>81</v>
      </c>
      <c r="B29" s="16" t="s">
        <v>82</v>
      </c>
      <c r="C29" s="17" t="s">
        <v>83</v>
      </c>
      <c r="D29" s="18" t="s">
        <v>11</v>
      </c>
      <c r="E29" s="18" t="s">
        <v>84</v>
      </c>
      <c r="F29" s="31">
        <v>23124.620800000001</v>
      </c>
      <c r="G29" s="33">
        <f t="shared" si="0"/>
        <v>277495.44959999999</v>
      </c>
    </row>
    <row r="30" spans="1:7" x14ac:dyDescent="0.25">
      <c r="A30" s="12" t="s">
        <v>85</v>
      </c>
      <c r="B30" s="12" t="s">
        <v>86</v>
      </c>
      <c r="C30" s="11" t="s">
        <v>87</v>
      </c>
      <c r="D30" s="2" t="s">
        <v>11</v>
      </c>
      <c r="E30" s="2" t="s">
        <v>88</v>
      </c>
      <c r="F30" s="26">
        <v>22769.563200000004</v>
      </c>
      <c r="G30" s="33">
        <f t="shared" si="0"/>
        <v>273234.75840000005</v>
      </c>
    </row>
    <row r="31" spans="1:7" x14ac:dyDescent="0.25">
      <c r="A31" s="12" t="s">
        <v>89</v>
      </c>
      <c r="B31" s="12" t="s">
        <v>90</v>
      </c>
      <c r="C31" s="13">
        <v>596026509</v>
      </c>
      <c r="D31" s="2" t="s">
        <v>11</v>
      </c>
      <c r="E31" s="2" t="s">
        <v>91</v>
      </c>
      <c r="F31" s="26">
        <v>22222.1368</v>
      </c>
      <c r="G31" s="33">
        <f t="shared" si="0"/>
        <v>266665.64159999997</v>
      </c>
    </row>
    <row r="32" spans="1:7" x14ac:dyDescent="0.25">
      <c r="A32" s="12" t="s">
        <v>92</v>
      </c>
      <c r="B32" s="12" t="s">
        <v>93</v>
      </c>
      <c r="C32" s="13">
        <v>942523619</v>
      </c>
      <c r="D32" s="2" t="s">
        <v>11</v>
      </c>
      <c r="E32" s="2" t="s">
        <v>94</v>
      </c>
      <c r="F32" s="26">
        <v>21942</v>
      </c>
      <c r="G32" s="33">
        <f t="shared" si="0"/>
        <v>263304</v>
      </c>
    </row>
    <row r="33" spans="1:7" s="16" customFormat="1" x14ac:dyDescent="0.25">
      <c r="A33" s="12" t="s">
        <v>95</v>
      </c>
      <c r="B33" s="12" t="s">
        <v>96</v>
      </c>
      <c r="C33" s="19" t="s">
        <v>97</v>
      </c>
      <c r="D33" s="2" t="s">
        <v>11</v>
      </c>
      <c r="E33" s="2" t="s">
        <v>98</v>
      </c>
      <c r="F33" s="26">
        <v>21393.45</v>
      </c>
      <c r="G33" s="33">
        <f t="shared" si="0"/>
        <v>256721.40000000002</v>
      </c>
    </row>
    <row r="34" spans="1:7" s="16" customFormat="1" x14ac:dyDescent="0.25">
      <c r="A34" s="20" t="s">
        <v>99</v>
      </c>
      <c r="B34" s="20" t="s">
        <v>100</v>
      </c>
      <c r="C34" s="21">
        <v>9306290033085</v>
      </c>
      <c r="D34" s="18" t="s">
        <v>11</v>
      </c>
      <c r="E34" s="22" t="s">
        <v>101</v>
      </c>
      <c r="F34" s="31">
        <v>21393.45</v>
      </c>
      <c r="G34" s="33">
        <f t="shared" si="0"/>
        <v>256721.40000000002</v>
      </c>
    </row>
    <row r="35" spans="1:7" x14ac:dyDescent="0.25">
      <c r="A35" s="12" t="s">
        <v>102</v>
      </c>
      <c r="B35" s="12" t="s">
        <v>103</v>
      </c>
      <c r="C35" s="11">
        <v>178521710</v>
      </c>
      <c r="D35" s="2" t="s">
        <v>11</v>
      </c>
      <c r="E35" s="15" t="s">
        <v>104</v>
      </c>
      <c r="F35" s="26">
        <v>20575.373800000001</v>
      </c>
      <c r="G35" s="33">
        <f t="shared" si="0"/>
        <v>246904.48560000001</v>
      </c>
    </row>
    <row r="36" spans="1:7" ht="14.65" customHeight="1" x14ac:dyDescent="0.25">
      <c r="A36" s="1" t="s">
        <v>105</v>
      </c>
      <c r="B36" s="1" t="s">
        <v>106</v>
      </c>
      <c r="C36" s="11">
        <v>918722518</v>
      </c>
      <c r="D36" s="2" t="s">
        <v>11</v>
      </c>
      <c r="E36" s="2" t="s">
        <v>107</v>
      </c>
      <c r="F36" s="26">
        <v>20575.373800000001</v>
      </c>
      <c r="G36" s="33">
        <f t="shared" si="0"/>
        <v>246904.48560000001</v>
      </c>
    </row>
    <row r="37" spans="1:7" ht="14.65" customHeight="1" x14ac:dyDescent="0.25">
      <c r="A37" s="20" t="s">
        <v>108</v>
      </c>
      <c r="B37" s="20" t="s">
        <v>109</v>
      </c>
      <c r="C37" s="23">
        <v>746523523</v>
      </c>
      <c r="D37" s="18" t="s">
        <v>11</v>
      </c>
      <c r="E37" s="18" t="s">
        <v>110</v>
      </c>
      <c r="F37" s="31">
        <v>20575.363200000003</v>
      </c>
      <c r="G37" s="33">
        <f t="shared" si="0"/>
        <v>246904.35840000003</v>
      </c>
    </row>
    <row r="38" spans="1:7" ht="14.65" customHeight="1" x14ac:dyDescent="0.25">
      <c r="A38" s="1" t="s">
        <v>111</v>
      </c>
      <c r="B38" s="1" t="s">
        <v>112</v>
      </c>
      <c r="C38" s="11">
        <v>370314510</v>
      </c>
      <c r="D38" s="2" t="s">
        <v>29</v>
      </c>
      <c r="E38" s="2" t="s">
        <v>113</v>
      </c>
      <c r="F38" s="26">
        <v>16960</v>
      </c>
      <c r="G38" s="33">
        <f t="shared" si="0"/>
        <v>203520</v>
      </c>
    </row>
    <row r="39" spans="1:7" ht="14.65" customHeight="1" x14ac:dyDescent="0.25">
      <c r="A39" s="12" t="s">
        <v>114</v>
      </c>
      <c r="B39" s="12" t="s">
        <v>115</v>
      </c>
      <c r="C39" s="11">
        <v>625520310</v>
      </c>
      <c r="D39" s="2" t="s">
        <v>11</v>
      </c>
      <c r="E39" s="15" t="s">
        <v>116</v>
      </c>
      <c r="F39" s="26">
        <v>16000</v>
      </c>
      <c r="G39" s="33">
        <f t="shared" si="0"/>
        <v>192000</v>
      </c>
    </row>
    <row r="40" spans="1:7" ht="14.65" customHeight="1" x14ac:dyDescent="0.25">
      <c r="A40" s="1" t="s">
        <v>117</v>
      </c>
      <c r="B40" s="1" t="s">
        <v>118</v>
      </c>
      <c r="C40" s="11" t="s">
        <v>119</v>
      </c>
      <c r="D40" s="2" t="s">
        <v>11</v>
      </c>
      <c r="E40" s="2" t="s">
        <v>120</v>
      </c>
      <c r="F40" s="26">
        <v>15974.6558</v>
      </c>
      <c r="G40" s="33">
        <f t="shared" si="0"/>
        <v>191695.86960000001</v>
      </c>
    </row>
    <row r="41" spans="1:7" ht="14.65" customHeight="1" x14ac:dyDescent="0.25">
      <c r="A41" s="1" t="s">
        <v>121</v>
      </c>
      <c r="B41" s="1" t="s">
        <v>122</v>
      </c>
      <c r="C41" s="14">
        <v>9507100036081</v>
      </c>
      <c r="D41" s="2" t="s">
        <v>11</v>
      </c>
      <c r="E41" s="2" t="s">
        <v>123</v>
      </c>
      <c r="F41" s="26">
        <v>15974.6558</v>
      </c>
      <c r="G41" s="33">
        <f t="shared" si="0"/>
        <v>191695.86960000001</v>
      </c>
    </row>
    <row r="42" spans="1:7" ht="14.65" customHeight="1" x14ac:dyDescent="0.25">
      <c r="A42" s="12" t="s">
        <v>124</v>
      </c>
      <c r="B42" s="12" t="s">
        <v>125</v>
      </c>
      <c r="C42" s="11">
        <v>839428612</v>
      </c>
      <c r="D42" s="2" t="s">
        <v>11</v>
      </c>
      <c r="E42" s="15" t="s">
        <v>126</v>
      </c>
      <c r="F42" s="26">
        <v>10971</v>
      </c>
      <c r="G42" s="33">
        <f t="shared" si="0"/>
        <v>131652</v>
      </c>
    </row>
    <row r="43" spans="1:7" x14ac:dyDescent="0.25">
      <c r="A43" s="12" t="s">
        <v>127</v>
      </c>
      <c r="B43" s="12" t="s">
        <v>128</v>
      </c>
      <c r="C43" s="11">
        <v>964314700</v>
      </c>
      <c r="D43" s="2" t="s">
        <v>29</v>
      </c>
      <c r="E43" s="2" t="s">
        <v>129</v>
      </c>
      <c r="F43" s="26">
        <v>10416.832000000002</v>
      </c>
      <c r="G43" s="33">
        <f t="shared" si="0"/>
        <v>125001.98400000003</v>
      </c>
    </row>
    <row r="44" spans="1:7" x14ac:dyDescent="0.25">
      <c r="A44" s="12" t="s">
        <v>130</v>
      </c>
      <c r="B44" s="12" t="s">
        <v>131</v>
      </c>
      <c r="C44" s="11">
        <v>429329818</v>
      </c>
      <c r="D44" s="2" t="s">
        <v>11</v>
      </c>
      <c r="E44" s="15" t="s">
        <v>132</v>
      </c>
      <c r="F44" s="26">
        <v>9010</v>
      </c>
      <c r="G44" s="33">
        <f t="shared" si="0"/>
        <v>108120</v>
      </c>
    </row>
    <row r="45" spans="1:7" x14ac:dyDescent="0.25">
      <c r="A45" s="12" t="s">
        <v>133</v>
      </c>
      <c r="B45" s="12" t="s">
        <v>134</v>
      </c>
      <c r="C45" s="11">
        <v>618720616</v>
      </c>
      <c r="D45" s="2" t="s">
        <v>11</v>
      </c>
      <c r="E45" s="2" t="s">
        <v>135</v>
      </c>
      <c r="F45" s="26">
        <v>8639.65</v>
      </c>
      <c r="G45" s="33">
        <f t="shared" si="0"/>
        <v>103675.79999999999</v>
      </c>
    </row>
    <row r="46" spans="1:7" x14ac:dyDescent="0.25">
      <c r="A46" s="12" t="s">
        <v>136</v>
      </c>
      <c r="B46" s="12" t="s">
        <v>128</v>
      </c>
      <c r="C46" s="11">
        <v>770413911</v>
      </c>
      <c r="D46" s="2" t="s">
        <v>29</v>
      </c>
      <c r="E46" s="2" t="s">
        <v>137</v>
      </c>
      <c r="F46" s="26">
        <v>8228.25</v>
      </c>
      <c r="G46" s="33">
        <f t="shared" si="0"/>
        <v>98739</v>
      </c>
    </row>
    <row r="47" spans="1:7" x14ac:dyDescent="0.25">
      <c r="A47" s="24" t="s">
        <v>138</v>
      </c>
      <c r="B47" s="24" t="s">
        <v>139</v>
      </c>
      <c r="C47" s="11">
        <v>794626813</v>
      </c>
      <c r="D47" s="2" t="s">
        <v>11</v>
      </c>
      <c r="E47" s="2" t="s">
        <v>140</v>
      </c>
      <c r="F47" s="26">
        <v>6890</v>
      </c>
      <c r="G47" s="33">
        <f t="shared" si="0"/>
        <v>82680</v>
      </c>
    </row>
    <row r="48" spans="1:7" x14ac:dyDescent="0.25">
      <c r="A48" s="12" t="s">
        <v>141</v>
      </c>
      <c r="B48" s="12" t="s">
        <v>142</v>
      </c>
      <c r="C48" s="19" t="s">
        <v>143</v>
      </c>
      <c r="D48" s="2" t="s">
        <v>11</v>
      </c>
      <c r="E48" s="15" t="s">
        <v>144</v>
      </c>
      <c r="F48" s="26">
        <v>6410.62</v>
      </c>
      <c r="G48" s="33">
        <f t="shared" si="0"/>
        <v>76927.44</v>
      </c>
    </row>
    <row r="49" spans="1:7" x14ac:dyDescent="0.25">
      <c r="A49" s="12" t="s">
        <v>145</v>
      </c>
      <c r="B49" s="12" t="s">
        <v>146</v>
      </c>
      <c r="C49" s="11">
        <v>559924621</v>
      </c>
      <c r="D49" s="2" t="s">
        <v>11</v>
      </c>
      <c r="E49" s="2" t="s">
        <v>147</v>
      </c>
      <c r="F49" s="26">
        <v>6034.05</v>
      </c>
      <c r="G49" s="33">
        <f t="shared" si="0"/>
        <v>72408.600000000006</v>
      </c>
    </row>
    <row r="50" spans="1:7" s="16" customFormat="1" x14ac:dyDescent="0.25">
      <c r="A50" s="1" t="s">
        <v>148</v>
      </c>
      <c r="B50" s="1" t="s">
        <v>149</v>
      </c>
      <c r="C50" s="11">
        <v>676722714</v>
      </c>
      <c r="D50" s="2" t="s">
        <v>11</v>
      </c>
      <c r="E50" s="2" t="s">
        <v>150</v>
      </c>
      <c r="F50" s="26">
        <v>5485.5</v>
      </c>
      <c r="G50" s="33">
        <f t="shared" si="0"/>
        <v>65826</v>
      </c>
    </row>
    <row r="51" spans="1:7" x14ac:dyDescent="0.25">
      <c r="A51" s="12" t="s">
        <v>151</v>
      </c>
      <c r="B51" s="12" t="s">
        <v>152</v>
      </c>
      <c r="C51" s="19">
        <v>419320326</v>
      </c>
      <c r="D51" s="2" t="s">
        <v>11</v>
      </c>
      <c r="E51" s="15" t="s">
        <v>153</v>
      </c>
      <c r="F51" s="26">
        <v>5485.5</v>
      </c>
      <c r="G51" s="33">
        <f t="shared" si="0"/>
        <v>65826</v>
      </c>
    </row>
    <row r="52" spans="1:7" x14ac:dyDescent="0.25">
      <c r="A52" s="16" t="s">
        <v>154</v>
      </c>
      <c r="B52" s="16" t="s">
        <v>155</v>
      </c>
      <c r="C52" s="23">
        <v>268425810</v>
      </c>
      <c r="D52" s="18" t="s">
        <v>11</v>
      </c>
      <c r="E52" s="18" t="s">
        <v>156</v>
      </c>
      <c r="F52" s="31">
        <v>5485.5</v>
      </c>
      <c r="G52" s="33">
        <f t="shared" si="0"/>
        <v>65826</v>
      </c>
    </row>
    <row r="53" spans="1:7" x14ac:dyDescent="0.25">
      <c r="A53" s="1" t="s">
        <v>157</v>
      </c>
      <c r="B53" s="1" t="s">
        <v>158</v>
      </c>
      <c r="C53" s="11">
        <v>923827313</v>
      </c>
      <c r="D53" s="2" t="s">
        <v>11</v>
      </c>
      <c r="E53" s="2" t="s">
        <v>159</v>
      </c>
      <c r="F53" s="26">
        <v>5485.5</v>
      </c>
      <c r="G53" s="33">
        <f t="shared" si="0"/>
        <v>65826</v>
      </c>
    </row>
    <row r="54" spans="1:7" x14ac:dyDescent="0.25">
      <c r="A54" s="12" t="s">
        <v>160</v>
      </c>
      <c r="B54" s="12" t="s">
        <v>161</v>
      </c>
      <c r="C54" s="11">
        <v>651817503</v>
      </c>
      <c r="D54" s="2" t="s">
        <v>29</v>
      </c>
      <c r="E54" s="15" t="s">
        <v>162</v>
      </c>
      <c r="F54" s="26">
        <v>5482.0020000000004</v>
      </c>
      <c r="G54" s="33">
        <f t="shared" si="0"/>
        <v>65784.024000000005</v>
      </c>
    </row>
    <row r="55" spans="1:7" x14ac:dyDescent="0.25">
      <c r="A55" s="12" t="s">
        <v>141</v>
      </c>
      <c r="B55" s="12" t="s">
        <v>163</v>
      </c>
      <c r="C55" s="11">
        <v>248416116</v>
      </c>
      <c r="D55" s="2" t="s">
        <v>29</v>
      </c>
      <c r="E55" s="2" t="s">
        <v>164</v>
      </c>
      <c r="F55" s="26">
        <v>5300</v>
      </c>
      <c r="G55" s="33">
        <f t="shared" si="0"/>
        <v>63600</v>
      </c>
    </row>
    <row r="56" spans="1:7" x14ac:dyDescent="0.25">
      <c r="A56" s="12" t="s">
        <v>165</v>
      </c>
      <c r="B56" s="12" t="s">
        <v>166</v>
      </c>
      <c r="C56" s="11">
        <v>805810917</v>
      </c>
      <c r="D56" s="2" t="s">
        <v>29</v>
      </c>
      <c r="E56" s="2" t="s">
        <v>167</v>
      </c>
      <c r="F56" s="26">
        <v>5280.92</v>
      </c>
      <c r="G56" s="33">
        <f t="shared" si="0"/>
        <v>63371.040000000001</v>
      </c>
    </row>
    <row r="57" spans="1:7" x14ac:dyDescent="0.25">
      <c r="A57" s="12" t="s">
        <v>168</v>
      </c>
      <c r="B57" s="12" t="s">
        <v>169</v>
      </c>
      <c r="C57" s="11">
        <v>835423706</v>
      </c>
      <c r="D57" s="2" t="s">
        <v>11</v>
      </c>
      <c r="E57" s="2" t="s">
        <v>170</v>
      </c>
      <c r="F57" s="26">
        <v>5264.0236000000004</v>
      </c>
      <c r="G57" s="33">
        <f t="shared" si="0"/>
        <v>63168.283200000005</v>
      </c>
    </row>
    <row r="58" spans="1:7" x14ac:dyDescent="0.25">
      <c r="A58" s="12" t="s">
        <v>171</v>
      </c>
      <c r="B58" s="12" t="s">
        <v>172</v>
      </c>
      <c r="C58" s="19" t="s">
        <v>173</v>
      </c>
      <c r="D58" s="2" t="s">
        <v>11</v>
      </c>
      <c r="E58" s="15" t="s">
        <v>174</v>
      </c>
      <c r="F58" s="26">
        <v>5183.7921999999999</v>
      </c>
      <c r="G58" s="33">
        <f t="shared" si="0"/>
        <v>62205.506399999998</v>
      </c>
    </row>
    <row r="59" spans="1:7" x14ac:dyDescent="0.25">
      <c r="A59" s="12" t="s">
        <v>175</v>
      </c>
      <c r="B59" s="12" t="s">
        <v>176</v>
      </c>
      <c r="C59" s="11">
        <v>918524507</v>
      </c>
      <c r="D59" s="2" t="s">
        <v>11</v>
      </c>
      <c r="E59" s="2" t="s">
        <v>177</v>
      </c>
      <c r="F59" s="26">
        <v>4868.58</v>
      </c>
      <c r="G59" s="33">
        <f t="shared" si="0"/>
        <v>58422.96</v>
      </c>
    </row>
    <row r="60" spans="1:7" x14ac:dyDescent="0.25">
      <c r="A60" s="12" t="s">
        <v>178</v>
      </c>
      <c r="B60" s="12" t="s">
        <v>179</v>
      </c>
      <c r="C60" s="11">
        <v>313516510</v>
      </c>
      <c r="D60" s="2" t="s">
        <v>29</v>
      </c>
      <c r="E60" s="2" t="s">
        <v>180</v>
      </c>
      <c r="F60" s="26">
        <v>4854.25</v>
      </c>
      <c r="G60" s="33">
        <f t="shared" si="0"/>
        <v>58251</v>
      </c>
    </row>
    <row r="61" spans="1:7" x14ac:dyDescent="0.25">
      <c r="A61" s="1" t="s">
        <v>181</v>
      </c>
      <c r="B61" s="1" t="s">
        <v>182</v>
      </c>
      <c r="C61" s="11">
        <v>986723305</v>
      </c>
      <c r="D61" s="2" t="s">
        <v>11</v>
      </c>
      <c r="E61" s="2" t="s">
        <v>183</v>
      </c>
      <c r="F61" s="26">
        <v>4838.2110000000002</v>
      </c>
      <c r="G61" s="33">
        <f t="shared" si="0"/>
        <v>58058.532000000007</v>
      </c>
    </row>
    <row r="62" spans="1:7" x14ac:dyDescent="0.25">
      <c r="A62" s="12" t="s">
        <v>184</v>
      </c>
      <c r="B62" s="12" t="s">
        <v>185</v>
      </c>
      <c r="C62" s="11">
        <v>143318708</v>
      </c>
      <c r="D62" s="2" t="s">
        <v>29</v>
      </c>
      <c r="E62" s="25" t="s">
        <v>186</v>
      </c>
      <c r="F62" s="26">
        <v>4775.6710000000003</v>
      </c>
      <c r="G62" s="33">
        <f t="shared" si="0"/>
        <v>57308.052000000003</v>
      </c>
    </row>
    <row r="63" spans="1:7" x14ac:dyDescent="0.25">
      <c r="A63" s="12" t="s">
        <v>187</v>
      </c>
      <c r="B63" s="12" t="s">
        <v>188</v>
      </c>
      <c r="C63" s="19" t="s">
        <v>189</v>
      </c>
      <c r="D63" s="2" t="s">
        <v>11</v>
      </c>
      <c r="E63" s="2" t="s">
        <v>190</v>
      </c>
      <c r="F63" s="26">
        <v>4617.6144000000004</v>
      </c>
      <c r="G63" s="33">
        <f t="shared" si="0"/>
        <v>55411.372800000005</v>
      </c>
    </row>
    <row r="64" spans="1:7" x14ac:dyDescent="0.25">
      <c r="A64" s="12" t="s">
        <v>191</v>
      </c>
      <c r="B64" s="12" t="s">
        <v>192</v>
      </c>
      <c r="C64" s="11">
        <v>305117811</v>
      </c>
      <c r="D64" s="2" t="s">
        <v>29</v>
      </c>
      <c r="E64" s="2" t="s">
        <v>193</v>
      </c>
      <c r="F64" s="26">
        <v>4617.6144000000004</v>
      </c>
      <c r="G64" s="33">
        <f t="shared" si="0"/>
        <v>55411.372800000005</v>
      </c>
    </row>
    <row r="65" spans="1:7" x14ac:dyDescent="0.25">
      <c r="A65" s="12" t="s">
        <v>194</v>
      </c>
      <c r="B65" s="12" t="s">
        <v>195</v>
      </c>
      <c r="C65" s="11">
        <v>717222111</v>
      </c>
      <c r="D65" s="2" t="s">
        <v>11</v>
      </c>
      <c r="E65" s="2" t="s">
        <v>196</v>
      </c>
      <c r="F65" s="26">
        <v>4388.4000000000005</v>
      </c>
      <c r="G65" s="33">
        <f t="shared" si="0"/>
        <v>52660.800000000003</v>
      </c>
    </row>
    <row r="66" spans="1:7" x14ac:dyDescent="0.25">
      <c r="A66" s="12" t="s">
        <v>197</v>
      </c>
      <c r="B66" s="12" t="s">
        <v>198</v>
      </c>
      <c r="C66" s="11">
        <v>524322916</v>
      </c>
      <c r="D66" s="2" t="s">
        <v>11</v>
      </c>
      <c r="E66" s="2" t="s">
        <v>199</v>
      </c>
      <c r="F66" s="26">
        <v>4388.4000000000005</v>
      </c>
      <c r="G66" s="33">
        <f t="shared" si="0"/>
        <v>52660.800000000003</v>
      </c>
    </row>
    <row r="67" spans="1:7" x14ac:dyDescent="0.25">
      <c r="A67" s="24" t="s">
        <v>200</v>
      </c>
      <c r="B67" s="24" t="s">
        <v>201</v>
      </c>
      <c r="C67" s="11">
        <v>994923003</v>
      </c>
      <c r="D67" s="2" t="s">
        <v>11</v>
      </c>
      <c r="E67" s="2" t="s">
        <v>202</v>
      </c>
      <c r="F67" s="26">
        <v>4388.3999999999996</v>
      </c>
      <c r="G67" s="33">
        <f t="shared" si="0"/>
        <v>52660.799999999996</v>
      </c>
    </row>
    <row r="68" spans="1:7" x14ac:dyDescent="0.25">
      <c r="A68" s="12" t="s">
        <v>203</v>
      </c>
      <c r="B68" s="12" t="s">
        <v>204</v>
      </c>
      <c r="C68" s="11">
        <v>705729606</v>
      </c>
      <c r="D68" s="2" t="s">
        <v>11</v>
      </c>
      <c r="E68" s="2" t="s">
        <v>205</v>
      </c>
      <c r="F68" s="26">
        <v>4315.5144</v>
      </c>
      <c r="G68" s="33">
        <f t="shared" si="0"/>
        <v>51786.1728</v>
      </c>
    </row>
    <row r="69" spans="1:7" x14ac:dyDescent="0.25">
      <c r="A69" s="12" t="s">
        <v>92</v>
      </c>
      <c r="B69" s="12" t="s">
        <v>206</v>
      </c>
      <c r="C69" s="11">
        <v>666021800</v>
      </c>
      <c r="D69" s="2" t="s">
        <v>11</v>
      </c>
      <c r="E69" s="2" t="s">
        <v>207</v>
      </c>
      <c r="F69" s="26">
        <v>4307.2888000000003</v>
      </c>
      <c r="G69" s="33">
        <f t="shared" si="0"/>
        <v>51687.465600000003</v>
      </c>
    </row>
    <row r="70" spans="1:7" x14ac:dyDescent="0.25">
      <c r="A70" s="12" t="s">
        <v>208</v>
      </c>
      <c r="B70" s="12" t="s">
        <v>209</v>
      </c>
      <c r="C70" s="11">
        <v>291929902</v>
      </c>
      <c r="D70" s="2" t="s">
        <v>11</v>
      </c>
      <c r="E70" s="15" t="s">
        <v>210</v>
      </c>
      <c r="F70" s="26">
        <v>4240.2299999999996</v>
      </c>
      <c r="G70" s="33">
        <f t="shared" si="0"/>
        <v>50882.759999999995</v>
      </c>
    </row>
    <row r="71" spans="1:7" x14ac:dyDescent="0.25">
      <c r="A71" s="12" t="s">
        <v>211</v>
      </c>
      <c r="B71" s="12" t="s">
        <v>212</v>
      </c>
      <c r="C71" s="11">
        <v>213917506</v>
      </c>
      <c r="D71" s="2" t="s">
        <v>29</v>
      </c>
      <c r="E71" s="25" t="s">
        <v>213</v>
      </c>
      <c r="F71" s="26">
        <v>3886.87</v>
      </c>
      <c r="G71" s="33">
        <f t="shared" si="0"/>
        <v>46642.44</v>
      </c>
    </row>
    <row r="72" spans="1:7" x14ac:dyDescent="0.25">
      <c r="A72" s="12" t="s">
        <v>214</v>
      </c>
      <c r="B72" s="12" t="s">
        <v>215</v>
      </c>
      <c r="C72" s="11">
        <v>636926819</v>
      </c>
      <c r="D72" s="2" t="s">
        <v>11</v>
      </c>
      <c r="E72" s="2" t="s">
        <v>216</v>
      </c>
      <c r="F72" s="26">
        <v>3839.8500000000004</v>
      </c>
      <c r="G72" s="33">
        <f t="shared" si="0"/>
        <v>46078.200000000004</v>
      </c>
    </row>
    <row r="73" spans="1:7" x14ac:dyDescent="0.25">
      <c r="A73" s="24" t="s">
        <v>217</v>
      </c>
      <c r="B73" s="24" t="s">
        <v>218</v>
      </c>
      <c r="C73" s="11">
        <v>222226916</v>
      </c>
      <c r="D73" s="2" t="s">
        <v>11</v>
      </c>
      <c r="E73" s="2" t="s">
        <v>219</v>
      </c>
      <c r="F73" s="26">
        <v>3711</v>
      </c>
      <c r="G73" s="33">
        <f t="shared" si="0"/>
        <v>44532</v>
      </c>
    </row>
    <row r="74" spans="1:7" x14ac:dyDescent="0.25">
      <c r="A74" s="16" t="s">
        <v>220</v>
      </c>
      <c r="B74" s="16" t="s">
        <v>221</v>
      </c>
      <c r="C74" s="23">
        <v>619028212</v>
      </c>
      <c r="D74" s="18" t="s">
        <v>11</v>
      </c>
      <c r="E74" s="18" t="s">
        <v>222</v>
      </c>
      <c r="F74" s="31">
        <v>3710</v>
      </c>
      <c r="G74" s="33">
        <f t="shared" ref="G74:G88" si="1">F74*12</f>
        <v>44520</v>
      </c>
    </row>
    <row r="75" spans="1:7" x14ac:dyDescent="0.25">
      <c r="A75" s="24" t="s">
        <v>223</v>
      </c>
      <c r="B75" s="24" t="s">
        <v>224</v>
      </c>
      <c r="C75" s="11">
        <v>788628313</v>
      </c>
      <c r="D75" s="2" t="s">
        <v>11</v>
      </c>
      <c r="E75" s="2" t="s">
        <v>225</v>
      </c>
      <c r="F75" s="26">
        <v>3710</v>
      </c>
      <c r="G75" s="33">
        <f t="shared" si="1"/>
        <v>44520</v>
      </c>
    </row>
    <row r="76" spans="1:7" x14ac:dyDescent="0.25">
      <c r="A76" s="24" t="s">
        <v>226</v>
      </c>
      <c r="B76" s="24" t="s">
        <v>227</v>
      </c>
      <c r="C76" s="11">
        <v>639516116</v>
      </c>
      <c r="D76" s="2" t="s">
        <v>29</v>
      </c>
      <c r="E76" s="2" t="s">
        <v>228</v>
      </c>
      <c r="F76" s="26">
        <v>3710</v>
      </c>
      <c r="G76" s="33">
        <f t="shared" si="1"/>
        <v>44520</v>
      </c>
    </row>
    <row r="77" spans="1:7" s="16" customFormat="1" x14ac:dyDescent="0.25">
      <c r="A77" s="12" t="s">
        <v>229</v>
      </c>
      <c r="B77" s="12" t="s">
        <v>230</v>
      </c>
      <c r="C77" s="11">
        <v>484329901</v>
      </c>
      <c r="D77" s="2" t="s">
        <v>11</v>
      </c>
      <c r="E77" s="2" t="s">
        <v>231</v>
      </c>
      <c r="F77" s="26">
        <v>3291.3</v>
      </c>
      <c r="G77" s="33">
        <f t="shared" si="1"/>
        <v>39495.600000000006</v>
      </c>
    </row>
    <row r="78" spans="1:7" x14ac:dyDescent="0.25">
      <c r="A78" s="12" t="s">
        <v>232</v>
      </c>
      <c r="B78" s="12" t="s">
        <v>233</v>
      </c>
      <c r="C78" s="11">
        <v>424024611</v>
      </c>
      <c r="D78" s="2" t="s">
        <v>11</v>
      </c>
      <c r="E78" s="2" t="s">
        <v>234</v>
      </c>
      <c r="F78" s="26">
        <v>3180</v>
      </c>
      <c r="G78" s="33">
        <f t="shared" si="1"/>
        <v>38160</v>
      </c>
    </row>
    <row r="79" spans="1:7" x14ac:dyDescent="0.25">
      <c r="A79" s="24" t="s">
        <v>235</v>
      </c>
      <c r="B79" s="24" t="s">
        <v>236</v>
      </c>
      <c r="C79" s="11">
        <v>231919113</v>
      </c>
      <c r="D79" s="2" t="s">
        <v>29</v>
      </c>
      <c r="E79" s="2" t="s">
        <v>237</v>
      </c>
      <c r="F79" s="26">
        <v>2764.69</v>
      </c>
      <c r="G79" s="33">
        <f t="shared" si="1"/>
        <v>33176.28</v>
      </c>
    </row>
    <row r="80" spans="1:7" x14ac:dyDescent="0.25">
      <c r="A80" s="12" t="s">
        <v>238</v>
      </c>
      <c r="B80" s="12" t="s">
        <v>239</v>
      </c>
      <c r="C80" s="11">
        <v>808123920</v>
      </c>
      <c r="D80" s="2" t="s">
        <v>11</v>
      </c>
      <c r="E80" s="2" t="s">
        <v>240</v>
      </c>
      <c r="F80" s="26">
        <v>2764.69</v>
      </c>
      <c r="G80" s="33">
        <f t="shared" si="1"/>
        <v>33176.28</v>
      </c>
    </row>
    <row r="81" spans="1:7" x14ac:dyDescent="0.25">
      <c r="A81" s="12" t="s">
        <v>241</v>
      </c>
      <c r="B81" s="12" t="s">
        <v>242</v>
      </c>
      <c r="C81" s="11">
        <v>357727812</v>
      </c>
      <c r="D81" s="2" t="s">
        <v>11</v>
      </c>
      <c r="E81" s="2" t="s">
        <v>243</v>
      </c>
      <c r="F81" s="26">
        <v>2764.69</v>
      </c>
      <c r="G81" s="33">
        <f t="shared" si="1"/>
        <v>33176.28</v>
      </c>
    </row>
    <row r="82" spans="1:7" x14ac:dyDescent="0.25">
      <c r="A82" s="24" t="s">
        <v>244</v>
      </c>
      <c r="B82" s="24" t="s">
        <v>245</v>
      </c>
      <c r="C82" s="11">
        <v>836420410</v>
      </c>
      <c r="D82" s="2" t="s">
        <v>11</v>
      </c>
      <c r="E82" s="2" t="s">
        <v>246</v>
      </c>
      <c r="F82" s="26">
        <v>2332</v>
      </c>
      <c r="G82" s="33">
        <f t="shared" si="1"/>
        <v>27984</v>
      </c>
    </row>
    <row r="83" spans="1:7" x14ac:dyDescent="0.25">
      <c r="A83" s="11" t="s">
        <v>247</v>
      </c>
      <c r="B83" s="11" t="s">
        <v>248</v>
      </c>
      <c r="C83" s="11">
        <v>231424718</v>
      </c>
      <c r="D83" s="2" t="s">
        <v>11</v>
      </c>
      <c r="E83" s="2" t="s">
        <v>249</v>
      </c>
      <c r="F83" s="26">
        <v>2332</v>
      </c>
      <c r="G83" s="33">
        <f t="shared" si="1"/>
        <v>27984</v>
      </c>
    </row>
    <row r="84" spans="1:7" x14ac:dyDescent="0.25">
      <c r="A84" s="11" t="s">
        <v>250</v>
      </c>
      <c r="B84" s="11" t="s">
        <v>251</v>
      </c>
      <c r="C84" s="11">
        <v>932527714</v>
      </c>
      <c r="D84" s="2" t="s">
        <v>11</v>
      </c>
      <c r="E84" s="2" t="s">
        <v>252</v>
      </c>
      <c r="F84" s="26">
        <v>2332</v>
      </c>
      <c r="G84" s="33">
        <f t="shared" si="1"/>
        <v>27984</v>
      </c>
    </row>
    <row r="85" spans="1:7" x14ac:dyDescent="0.25">
      <c r="A85" s="24" t="s">
        <v>253</v>
      </c>
      <c r="B85" s="24" t="s">
        <v>254</v>
      </c>
      <c r="C85" s="11">
        <v>745126625</v>
      </c>
      <c r="D85" s="2" t="s">
        <v>11</v>
      </c>
      <c r="E85" s="2" t="s">
        <v>255</v>
      </c>
      <c r="F85" s="26">
        <v>2332</v>
      </c>
      <c r="G85" s="33">
        <f t="shared" si="1"/>
        <v>27984</v>
      </c>
    </row>
    <row r="86" spans="1:7" x14ac:dyDescent="0.25">
      <c r="A86" s="24" t="s">
        <v>256</v>
      </c>
      <c r="B86" s="24" t="s">
        <v>257</v>
      </c>
      <c r="C86" s="11">
        <v>335023418</v>
      </c>
      <c r="D86" s="2" t="s">
        <v>11</v>
      </c>
      <c r="E86" s="2" t="s">
        <v>258</v>
      </c>
      <c r="F86" s="26">
        <v>2332</v>
      </c>
      <c r="G86" s="33">
        <f t="shared" si="1"/>
        <v>27984</v>
      </c>
    </row>
    <row r="87" spans="1:7" x14ac:dyDescent="0.25">
      <c r="A87" s="24" t="s">
        <v>259</v>
      </c>
      <c r="B87" s="24" t="s">
        <v>260</v>
      </c>
      <c r="C87" s="11">
        <v>638812512</v>
      </c>
      <c r="D87" s="2" t="s">
        <v>29</v>
      </c>
      <c r="E87" s="2" t="s">
        <v>261</v>
      </c>
      <c r="F87" s="26">
        <v>2332</v>
      </c>
      <c r="G87" s="33">
        <f t="shared" si="1"/>
        <v>27984</v>
      </c>
    </row>
    <row r="88" spans="1:7" x14ac:dyDescent="0.25">
      <c r="A88" s="24" t="s">
        <v>262</v>
      </c>
      <c r="B88" s="24" t="s">
        <v>263</v>
      </c>
      <c r="C88" s="11">
        <v>238421612</v>
      </c>
      <c r="D88" s="2" t="s">
        <v>11</v>
      </c>
      <c r="E88" s="2" t="s">
        <v>264</v>
      </c>
      <c r="F88" s="26">
        <v>2332</v>
      </c>
      <c r="G88" s="33">
        <f t="shared" si="1"/>
        <v>27984</v>
      </c>
    </row>
    <row r="90" spans="1:7" x14ac:dyDescent="0.25">
      <c r="F90" s="32">
        <f>SUM(F9:F89)</f>
        <v>1156273.4289999998</v>
      </c>
      <c r="G90" s="34">
        <f>SUM(G9:G88)</f>
        <v>13875281.147999998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</dc:creator>
  <cp:lastModifiedBy>Victoria</cp:lastModifiedBy>
  <dcterms:created xsi:type="dcterms:W3CDTF">2023-07-07T08:50:19Z</dcterms:created>
  <dcterms:modified xsi:type="dcterms:W3CDTF">2023-07-07T09:11:53Z</dcterms:modified>
</cp:coreProperties>
</file>